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c32d7f1290b95f/!Dropbox/Excel neked/Blogra/2019/20190814_Excel_tablazat/"/>
    </mc:Choice>
  </mc:AlternateContent>
  <xr:revisionPtr revIDLastSave="339" documentId="8_{B4D0062C-7EB5-454C-948F-A94EBD4A21F9}" xr6:coauthVersionLast="43" xr6:coauthVersionMax="43" xr10:uidLastSave="{C87DC632-A88E-4D89-8051-B17259941431}"/>
  <bookViews>
    <workbookView xWindow="-120" yWindow="-120" windowWidth="24240" windowHeight="13140" xr2:uid="{2E82D22F-A37E-410D-BDE2-845F2A1DBF92}"/>
  </bookViews>
  <sheets>
    <sheet name="Üdvözöllek" sheetId="2" r:id="rId1"/>
    <sheet name="Táblázat" sheetId="3" r:id="rId2"/>
    <sheet name="Táblázat_mo" sheetId="4" r:id="rId3"/>
  </sheets>
  <definedNames>
    <definedName name="Szeletelő_Lakhely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4" l="1"/>
  <c r="F19" i="4"/>
  <c r="F18" i="4"/>
  <c r="F17" i="4"/>
  <c r="F16" i="4"/>
  <c r="F15" i="4"/>
  <c r="F14" i="4"/>
  <c r="F13" i="4"/>
  <c r="F12" i="4"/>
  <c r="F11" i="4"/>
  <c r="F10" i="4"/>
  <c r="F9" i="4"/>
  <c r="F8" i="4"/>
  <c r="I7" i="4" s="1"/>
  <c r="F20" i="4" l="1"/>
</calcChain>
</file>

<file path=xl/sharedStrings.xml><?xml version="1.0" encoding="utf-8"?>
<sst xmlns="http://schemas.openxmlformats.org/spreadsheetml/2006/main" count="71" uniqueCount="42">
  <si>
    <t>Üdvözöllek!</t>
  </si>
  <si>
    <t>Örülök, hogy eljutott hozzád a feladat, bízom benne, hogy hasznát veszed mindennapi munkádban! :)</t>
  </si>
  <si>
    <t>A feladat leírását megtalálod itt:</t>
  </si>
  <si>
    <t>Kövess minket az alábbi csatornákon is, hogy értesülj az újdonságokról!</t>
  </si>
  <si>
    <t>Fontos számunkra a véleményed, így kérlek, szánj rá pár percet, hogy megoszd velünk! :)</t>
  </si>
  <si>
    <t>A</t>
  </si>
  <si>
    <t>szabados.ivett@excelneked.hu</t>
  </si>
  <si>
    <t>email címre már küldheted is! :)</t>
  </si>
  <si>
    <t>Üdvözlettel,</t>
  </si>
  <si>
    <t>Szabados Ivett</t>
  </si>
  <si>
    <t>Debrecen</t>
  </si>
  <si>
    <t>Excel Táblázat</t>
  </si>
  <si>
    <t>Táblázat készítése</t>
  </si>
  <si>
    <t>Név</t>
  </si>
  <si>
    <t>Lakhely</t>
  </si>
  <si>
    <t>Életkor</t>
  </si>
  <si>
    <t>Nyeremény</t>
  </si>
  <si>
    <t>Olga</t>
  </si>
  <si>
    <t>Tibor</t>
  </si>
  <si>
    <t>Sándor</t>
  </si>
  <si>
    <t>Péter</t>
  </si>
  <si>
    <t>Petra</t>
  </si>
  <si>
    <t>Tünde</t>
  </si>
  <si>
    <t>Zsófia</t>
  </si>
  <si>
    <t>Katalin</t>
  </si>
  <si>
    <t>Irma</t>
  </si>
  <si>
    <t>Zénó</t>
  </si>
  <si>
    <t>Réka</t>
  </si>
  <si>
    <t>Miskolc</t>
  </si>
  <si>
    <t>Pécs</t>
  </si>
  <si>
    <t>Győr</t>
  </si>
  <si>
    <t>Eger</t>
  </si>
  <si>
    <t>Vác</t>
  </si>
  <si>
    <t>Dunakeszi</t>
  </si>
  <si>
    <t>Esztergom</t>
  </si>
  <si>
    <t>Püspökladány</t>
  </si>
  <si>
    <t>Szombathely</t>
  </si>
  <si>
    <t>Tolcsva</t>
  </si>
  <si>
    <t>Ivett</t>
  </si>
  <si>
    <t>Díj</t>
  </si>
  <si>
    <t>Összes díj: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</si>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</sst>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2"/>
      <color theme="0"/>
      <name val="Georgia"/>
      <family val="1"/>
      <charset val="238"/>
    </font>
    <font>
      <sz val="14"/>
      <color rgb="FF0B7A3F"/>
      <name val="Georg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BD59"/>
        <bgColor indexed="64"/>
      </patternFill>
    </fill>
    <fill>
      <patternFill patternType="solid">
        <fgColor rgb="FFE2F6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9644"/>
      </top>
      <bottom style="thin">
        <color rgb="FF0096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1" fillId="2" borderId="0" xfId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4" borderId="11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2" xfId="0" applyBorder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5"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excelnekedhu/?hl=hu" TargetMode="External"/><Relationship Id="rId3" Type="http://schemas.openxmlformats.org/officeDocument/2006/relationships/hyperlink" Target="https://www.facebook.com/Excelneked.hu/" TargetMode="External"/><Relationship Id="rId7" Type="http://schemas.openxmlformats.org/officeDocument/2006/relationships/image" Target="../media/image4.jpg"/><Relationship Id="rId2" Type="http://schemas.openxmlformats.org/officeDocument/2006/relationships/hyperlink" Target="https://excelneked.hu/2019/08/14/excel-tablazat-reszletes-leiras/" TargetMode="External"/><Relationship Id="rId1" Type="http://schemas.openxmlformats.org/officeDocument/2006/relationships/image" Target="../media/image1.jpg"/><Relationship Id="rId6" Type="http://schemas.openxmlformats.org/officeDocument/2006/relationships/image" Target="../media/image3.png"/><Relationship Id="rId11" Type="http://schemas.openxmlformats.org/officeDocument/2006/relationships/image" Target="../media/image6.jpeg"/><Relationship Id="rId5" Type="http://schemas.openxmlformats.org/officeDocument/2006/relationships/hyperlink" Target="https://hu.pinterest.com/excelneked/" TargetMode="External"/><Relationship Id="rId10" Type="http://schemas.openxmlformats.org/officeDocument/2006/relationships/hyperlink" Target="https://www.youtube.com/channel/UC0FKKYr38noEc_RCVERU4Xg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5</xdr:col>
      <xdr:colOff>514350</xdr:colOff>
      <xdr:row>4</xdr:row>
      <xdr:rowOff>129223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7681381-FCFD-4933-86C1-0DAEFCE0F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200"/>
          <a:ext cx="3381375" cy="815023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11</xdr:row>
      <xdr:rowOff>28575</xdr:rowOff>
    </xdr:from>
    <xdr:to>
      <xdr:col>5</xdr:col>
      <xdr:colOff>0</xdr:colOff>
      <xdr:row>15</xdr:row>
      <xdr:rowOff>0</xdr:rowOff>
    </xdr:to>
    <xdr:sp macro="" textlink="">
      <xdr:nvSpPr>
        <xdr:cNvPr id="3" name="Lekerekített téglalap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60BE6F-85F1-4B00-8255-66F4BDDE2610}"/>
            </a:ext>
          </a:extLst>
        </xdr:cNvPr>
        <xdr:cNvSpPr/>
      </xdr:nvSpPr>
      <xdr:spPr>
        <a:xfrm>
          <a:off x="561975" y="2895600"/>
          <a:ext cx="2590800" cy="733425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1"/>
            <a:t>Excel táblázat</a:t>
          </a:r>
        </a:p>
      </xdr:txBody>
    </xdr:sp>
    <xdr:clientData/>
  </xdr:twoCellAnchor>
  <xdr:twoCellAnchor editAs="oneCell">
    <xdr:from>
      <xdr:col>7</xdr:col>
      <xdr:colOff>552450</xdr:colOff>
      <xdr:row>16</xdr:row>
      <xdr:rowOff>0</xdr:rowOff>
    </xdr:from>
    <xdr:to>
      <xdr:col>8</xdr:col>
      <xdr:colOff>399993</xdr:colOff>
      <xdr:row>18</xdr:row>
      <xdr:rowOff>95190</xdr:rowOff>
    </xdr:to>
    <xdr:pic>
      <xdr:nvPicPr>
        <xdr:cNvPr id="4" name="Kép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02D788-D483-4F86-BBFD-9457D48C7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24425" y="3819525"/>
          <a:ext cx="457143" cy="4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504825</xdr:colOff>
      <xdr:row>16</xdr:row>
      <xdr:rowOff>0</xdr:rowOff>
    </xdr:from>
    <xdr:to>
      <xdr:col>9</xdr:col>
      <xdr:colOff>361892</xdr:colOff>
      <xdr:row>18</xdr:row>
      <xdr:rowOff>95190</xdr:rowOff>
    </xdr:to>
    <xdr:pic>
      <xdr:nvPicPr>
        <xdr:cNvPr id="5" name="Kép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035E87-E89A-4C98-8F4E-B5DE5D3D5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86400" y="3819525"/>
          <a:ext cx="466667" cy="47619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0</xdr:row>
      <xdr:rowOff>85725</xdr:rowOff>
    </xdr:from>
    <xdr:to>
      <xdr:col>12</xdr:col>
      <xdr:colOff>115838</xdr:colOff>
      <xdr:row>7</xdr:row>
      <xdr:rowOff>114300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476ACFF7-C5AC-40F0-BD9F-0EF290CC9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85725"/>
          <a:ext cx="1277888" cy="13716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523874</xdr:colOff>
      <xdr:row>16</xdr:row>
      <xdr:rowOff>19049</xdr:rowOff>
    </xdr:from>
    <xdr:to>
      <xdr:col>11</xdr:col>
      <xdr:colOff>382274</xdr:colOff>
      <xdr:row>18</xdr:row>
      <xdr:rowOff>106049</xdr:rowOff>
    </xdr:to>
    <xdr:pic>
      <xdr:nvPicPr>
        <xdr:cNvPr id="7" name="Kép 6" descr="KÃ©ptalÃ¡lat a kÃ¶vetkezÅre: âinstagram logoâ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BD8BCB9-DD18-4CBB-B984-CDB68C84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49" y="3838574"/>
          <a:ext cx="468000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438149</xdr:colOff>
      <xdr:row>16</xdr:row>
      <xdr:rowOff>9525</xdr:rowOff>
    </xdr:from>
    <xdr:to>
      <xdr:col>10</xdr:col>
      <xdr:colOff>452549</xdr:colOff>
      <xdr:row>18</xdr:row>
      <xdr:rowOff>96525</xdr:rowOff>
    </xdr:to>
    <xdr:pic>
      <xdr:nvPicPr>
        <xdr:cNvPr id="8" name="Kép 7" descr="KÃ©ptalÃ¡lat a kÃ¶vetkezÅre: âyoutube small logoâ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98D4E1A-07D0-4223-8342-5135DE44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4" y="3829050"/>
          <a:ext cx="624000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465421</xdr:colOff>
      <xdr:row>3</xdr:row>
      <xdr:rowOff>66675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EE8B32ED-80AA-4890-8FF2-C74359D79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465421</xdr:colOff>
      <xdr:row>3</xdr:row>
      <xdr:rowOff>66675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9D0B9D12-5D95-44EB-8613-CB1D7DC0A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671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465421</xdr:colOff>
      <xdr:row>3</xdr:row>
      <xdr:rowOff>66675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06A26FB-C1BB-47AE-BD49-D0FA04265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465421</xdr:colOff>
      <xdr:row>3</xdr:row>
      <xdr:rowOff>66675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AFFAF5C-6F0F-401B-8495-03B695C8E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671" cy="638175"/>
        </a:xfrm>
        <a:prstGeom prst="rect">
          <a:avLst/>
        </a:prstGeom>
      </xdr:spPr>
    </xdr:pic>
    <xdr:clientData/>
  </xdr:twoCellAnchor>
  <xdr:twoCellAnchor editAs="absolute">
    <xdr:from>
      <xdr:col>7</xdr:col>
      <xdr:colOff>142875</xdr:colOff>
      <xdr:row>8</xdr:row>
      <xdr:rowOff>38100</xdr:rowOff>
    </xdr:from>
    <xdr:to>
      <xdr:col>9</xdr:col>
      <xdr:colOff>333375</xdr:colOff>
      <xdr:row>21</xdr:row>
      <xdr:rowOff>85725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Lakhely 1">
              <a:extLst>
                <a:ext uri="{FF2B5EF4-FFF2-40B4-BE49-F238E27FC236}">
                  <a16:creationId xmlns:a16="http://schemas.microsoft.com/office/drawing/2014/main" id="{8EE87BCC-1749-410D-BFDC-2A6B74DB60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akhely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67300" y="16002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táblázatszeletelőt jelöl. Ebben az Excel-verzióban nem használhatók táblázatszeletelők.
Ha egy régebbi Excel-verzióban módosították az alakzatot, vagy ha az Excel 2007-es vagy régebbi verziójában mentették a munkafüzetet, nem használható a szeletelő.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Lakhely1" xr10:uid="{461E283F-2117-45F8-A720-760603ECFF11}" sourceName="Lakhely">
  <extLst>
    <x:ext xmlns:x15="http://schemas.microsoft.com/office/spreadsheetml/2010/11/main" uri="{2F2917AC-EB37-4324-AD4E-5DD8C200BD13}">
      <x15:tableSlicerCache tableId="2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Lakhely 1" xr10:uid="{69966D0B-58B6-4BFC-B529-0BF2A1E0A976}" cache="Szeletelő_Lakhely1" caption="Lakhely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38F517-DBDC-42BA-AFAA-0F7727ADA568}" name="Példa_tábla" displayName="Példa_tábla" ref="B7:F20" totalsRowCount="1">
  <autoFilter ref="B7:F19" xr:uid="{83E32A3B-6E49-4C33-8420-4B3CDFAE6EBB}"/>
  <tableColumns count="5">
    <tableColumn id="1" xr3:uid="{C8685AF1-8E61-4392-8E65-C4834AF7CF75}" name="Név" totalsRowLabel="Összeg" dataDxfId="3" totalsRowDxfId="4"/>
    <tableColumn id="2" xr3:uid="{3ECCE06D-C81D-4AF1-B604-CBE8857BC56E}" name="Lakhely" dataDxfId="1" totalsRowDxfId="2"/>
    <tableColumn id="3" xr3:uid="{9A50246C-95A0-487F-AFF2-DE962418A8BC}" name="Életkor"/>
    <tableColumn id="4" xr3:uid="{B9A1FBB6-28AF-4622-B54C-39908DB92CF3}" name="Nyeremény" totalsRowFunction="average"/>
    <tableColumn id="5" xr3:uid="{0BBFB6E6-EA97-4CE2-AFBB-8F733F1B5899}" name="Díj" totalsRowFunction="sum" dataDxfId="0">
      <calculatedColumnFormula>Példa_tábla[[#This Row],[Nyeremény]]*20%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zabados.ivett@excelneked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0639-EA96-476D-A391-F2A4D2D9B010}">
  <dimension ref="A1:M41"/>
  <sheetViews>
    <sheetView showGridLines="0" tabSelected="1" workbookViewId="0"/>
  </sheetViews>
  <sheetFormatPr defaultColWidth="0" defaultRowHeight="15" customHeight="1" zeroHeight="1" x14ac:dyDescent="0.25"/>
  <cols>
    <col min="1" max="4" width="9.140625" customWidth="1"/>
    <col min="5" max="5" width="10.7109375" customWidth="1"/>
    <col min="6" max="13" width="9.140625" customWidth="1"/>
    <col min="14" max="16384" width="9.140625" hidden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/>
      <c r="M2" s="5"/>
    </row>
    <row r="3" spans="1:13" x14ac:dyDescent="0.25">
      <c r="A3" s="4"/>
      <c r="M3" s="5"/>
    </row>
    <row r="4" spans="1:13" x14ac:dyDescent="0.25">
      <c r="A4" s="4"/>
      <c r="M4" s="5"/>
    </row>
    <row r="5" spans="1:13" x14ac:dyDescent="0.25">
      <c r="A5" s="4"/>
      <c r="M5" s="5"/>
    </row>
    <row r="6" spans="1:13" x14ac:dyDescent="0.25">
      <c r="A6" s="4"/>
      <c r="M6" s="5"/>
    </row>
    <row r="7" spans="1:13" ht="15.75" x14ac:dyDescent="0.25">
      <c r="A7" s="4"/>
      <c r="B7" s="6" t="s">
        <v>0</v>
      </c>
      <c r="M7" s="5"/>
    </row>
    <row r="8" spans="1:13" x14ac:dyDescent="0.25">
      <c r="A8" s="4"/>
      <c r="M8" s="5"/>
    </row>
    <row r="9" spans="1:13" x14ac:dyDescent="0.25">
      <c r="A9" s="4"/>
      <c r="B9" t="s">
        <v>1</v>
      </c>
      <c r="M9" s="5"/>
    </row>
    <row r="10" spans="1:13" x14ac:dyDescent="0.25">
      <c r="A10" s="4"/>
      <c r="M10" s="5"/>
    </row>
    <row r="11" spans="1:13" x14ac:dyDescent="0.25">
      <c r="A11" s="4"/>
      <c r="B11" t="s">
        <v>2</v>
      </c>
      <c r="M11" s="5"/>
    </row>
    <row r="12" spans="1:13" x14ac:dyDescent="0.25">
      <c r="A12" s="4"/>
      <c r="M12" s="5"/>
    </row>
    <row r="13" spans="1:13" x14ac:dyDescent="0.25">
      <c r="A13" s="4"/>
      <c r="M13" s="5"/>
    </row>
    <row r="14" spans="1:13" x14ac:dyDescent="0.25">
      <c r="A14" s="4"/>
      <c r="M14" s="5"/>
    </row>
    <row r="15" spans="1:13" x14ac:dyDescent="0.25">
      <c r="A15" s="4"/>
      <c r="M15" s="5"/>
    </row>
    <row r="16" spans="1:13" x14ac:dyDescent="0.25">
      <c r="A16" s="4"/>
      <c r="M16" s="5"/>
    </row>
    <row r="17" spans="1:13" x14ac:dyDescent="0.25">
      <c r="A17" s="4"/>
      <c r="B17" s="7" t="s">
        <v>3</v>
      </c>
      <c r="M17" s="5"/>
    </row>
    <row r="18" spans="1:13" x14ac:dyDescent="0.25">
      <c r="A18" s="4"/>
      <c r="B18" s="7"/>
      <c r="M18" s="5"/>
    </row>
    <row r="19" spans="1:13" x14ac:dyDescent="0.25">
      <c r="A19" s="4"/>
      <c r="M19" s="5"/>
    </row>
    <row r="20" spans="1:13" x14ac:dyDescent="0.25">
      <c r="A20" s="4"/>
      <c r="B20" s="7" t="s">
        <v>4</v>
      </c>
      <c r="M20" s="5"/>
    </row>
    <row r="21" spans="1:13" x14ac:dyDescent="0.25">
      <c r="A21" s="4"/>
      <c r="B21" s="8" t="s">
        <v>5</v>
      </c>
      <c r="C21" s="9" t="s">
        <v>6</v>
      </c>
      <c r="F21" s="7" t="s">
        <v>7</v>
      </c>
      <c r="M21" s="5"/>
    </row>
    <row r="22" spans="1:13" x14ac:dyDescent="0.25">
      <c r="A22" s="4"/>
      <c r="M22" s="5"/>
    </row>
    <row r="23" spans="1:13" x14ac:dyDescent="0.25">
      <c r="A23" s="4"/>
      <c r="B23" s="7" t="s">
        <v>8</v>
      </c>
      <c r="M23" s="5"/>
    </row>
    <row r="24" spans="1:13" x14ac:dyDescent="0.25">
      <c r="A24" s="4"/>
      <c r="B24" s="7" t="s">
        <v>9</v>
      </c>
      <c r="M24" s="5"/>
    </row>
    <row r="25" spans="1:13" x14ac:dyDescent="0.25">
      <c r="A25" s="4"/>
      <c r="M25" s="5"/>
    </row>
    <row r="26" spans="1:13" x14ac:dyDescent="0.25">
      <c r="A26" s="4"/>
      <c r="M26" s="5"/>
    </row>
    <row r="27" spans="1:13" hidden="1" x14ac:dyDescent="0.25">
      <c r="A27" s="4"/>
      <c r="M27" s="5"/>
    </row>
    <row r="28" spans="1:13" hidden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3" hidden="1" x14ac:dyDescent="0.25"/>
    <row r="30" spans="1:13" hidden="1" x14ac:dyDescent="0.25"/>
    <row r="31" spans="1:13" hidden="1" x14ac:dyDescent="0.25"/>
    <row r="32" spans="1:1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</sheetData>
  <sheetProtection algorithmName="SHA-512" hashValue="QK51e8Sj9pZSem5Y2OoXfalYsd2njYsfIQjY9e/Pgdl0V2pNiGBA0NmoanA0XqxCewg50f3/lE/+2mN8uW/YZg==" saltValue="cDRMD1493qEEvoccgQCaZA==" spinCount="100000" sheet="1" objects="1" scenarios="1"/>
  <hyperlinks>
    <hyperlink ref="C21" r:id="rId1" xr:uid="{DFD6DBF9-C862-4EF7-9A00-4CDBD2BC7C7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8155A-FABC-423A-8772-EF34D9C9125A}">
  <dimension ref="A2:I18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28515625" customWidth="1"/>
    <col min="2" max="4" width="12.85546875" customWidth="1"/>
    <col min="5" max="5" width="13.5703125" customWidth="1"/>
    <col min="6" max="6" width="12.85546875" customWidth="1"/>
    <col min="7" max="7" width="4.5703125" customWidth="1"/>
    <col min="8" max="8" width="10.85546875" customWidth="1"/>
    <col min="9" max="9" width="13.7109375" customWidth="1"/>
  </cols>
  <sheetData>
    <row r="2" spans="1:9" ht="15" customHeight="1" x14ac:dyDescent="0.25">
      <c r="C2" s="18" t="s">
        <v>11</v>
      </c>
      <c r="D2" s="18"/>
      <c r="E2" s="18"/>
      <c r="F2" s="18"/>
      <c r="G2" s="18"/>
      <c r="H2" s="18"/>
      <c r="I2" s="18"/>
    </row>
    <row r="3" spans="1:9" ht="15" customHeight="1" x14ac:dyDescent="0.25">
      <c r="C3" s="19"/>
      <c r="D3" s="19"/>
      <c r="E3" s="19"/>
      <c r="F3" s="19"/>
      <c r="G3" s="19"/>
      <c r="H3" s="19"/>
      <c r="I3" s="19"/>
    </row>
    <row r="5" spans="1:9" ht="18" x14ac:dyDescent="0.25">
      <c r="A5" s="13"/>
      <c r="B5" s="13" t="s">
        <v>12</v>
      </c>
      <c r="C5" s="13"/>
      <c r="D5" s="13"/>
      <c r="E5" s="13"/>
      <c r="F5" s="13"/>
      <c r="G5" s="13"/>
      <c r="H5" s="13"/>
      <c r="I5" s="13"/>
    </row>
    <row r="7" spans="1:9" x14ac:dyDescent="0.25">
      <c r="B7" t="s">
        <v>13</v>
      </c>
      <c r="C7" t="s">
        <v>14</v>
      </c>
      <c r="D7" t="s">
        <v>15</v>
      </c>
      <c r="E7" t="s">
        <v>16</v>
      </c>
      <c r="H7" t="s">
        <v>40</v>
      </c>
      <c r="I7" s="17"/>
    </row>
    <row r="8" spans="1:9" x14ac:dyDescent="0.25">
      <c r="B8" t="s">
        <v>17</v>
      </c>
      <c r="C8" t="s">
        <v>10</v>
      </c>
      <c r="D8">
        <v>35</v>
      </c>
      <c r="E8">
        <v>37000</v>
      </c>
    </row>
    <row r="9" spans="1:9" x14ac:dyDescent="0.25">
      <c r="B9" t="s">
        <v>18</v>
      </c>
      <c r="C9" t="s">
        <v>28</v>
      </c>
      <c r="D9">
        <v>37</v>
      </c>
      <c r="E9">
        <v>97000</v>
      </c>
    </row>
    <row r="10" spans="1:9" x14ac:dyDescent="0.25">
      <c r="B10" t="s">
        <v>19</v>
      </c>
      <c r="C10" t="s">
        <v>29</v>
      </c>
      <c r="D10">
        <v>24</v>
      </c>
      <c r="E10">
        <v>17000</v>
      </c>
    </row>
    <row r="11" spans="1:9" x14ac:dyDescent="0.25">
      <c r="B11" t="s">
        <v>20</v>
      </c>
      <c r="C11" t="s">
        <v>30</v>
      </c>
      <c r="D11">
        <v>35</v>
      </c>
      <c r="E11">
        <v>85000</v>
      </c>
    </row>
    <row r="12" spans="1:9" x14ac:dyDescent="0.25">
      <c r="B12" t="s">
        <v>21</v>
      </c>
      <c r="C12" t="s">
        <v>31</v>
      </c>
      <c r="D12">
        <v>40</v>
      </c>
      <c r="E12">
        <v>21000</v>
      </c>
    </row>
    <row r="13" spans="1:9" x14ac:dyDescent="0.25">
      <c r="B13" t="s">
        <v>22</v>
      </c>
      <c r="C13" t="s">
        <v>32</v>
      </c>
      <c r="D13">
        <v>29</v>
      </c>
      <c r="E13">
        <v>39000</v>
      </c>
    </row>
    <row r="14" spans="1:9" x14ac:dyDescent="0.25">
      <c r="B14" t="s">
        <v>23</v>
      </c>
      <c r="C14" t="s">
        <v>33</v>
      </c>
      <c r="D14">
        <v>40</v>
      </c>
      <c r="E14">
        <v>65000</v>
      </c>
    </row>
    <row r="15" spans="1:9" x14ac:dyDescent="0.25">
      <c r="B15" t="s">
        <v>24</v>
      </c>
      <c r="C15" t="s">
        <v>34</v>
      </c>
      <c r="D15">
        <v>20</v>
      </c>
      <c r="E15">
        <v>61000</v>
      </c>
    </row>
    <row r="16" spans="1:9" x14ac:dyDescent="0.25">
      <c r="B16" t="s">
        <v>25</v>
      </c>
      <c r="C16" t="s">
        <v>35</v>
      </c>
      <c r="D16">
        <v>23</v>
      </c>
      <c r="E16">
        <v>77000</v>
      </c>
    </row>
    <row r="17" spans="2:5" x14ac:dyDescent="0.25">
      <c r="B17" t="s">
        <v>26</v>
      </c>
      <c r="C17" t="s">
        <v>36</v>
      </c>
      <c r="D17">
        <v>35</v>
      </c>
      <c r="E17">
        <v>48000</v>
      </c>
    </row>
    <row r="18" spans="2:5" x14ac:dyDescent="0.25">
      <c r="B18" t="s">
        <v>27</v>
      </c>
      <c r="C18" t="s">
        <v>37</v>
      </c>
      <c r="D18">
        <v>25</v>
      </c>
      <c r="E18">
        <v>20000</v>
      </c>
    </row>
  </sheetData>
  <mergeCells count="1">
    <mergeCell ref="C2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BF01-DA37-4E2F-BE5E-066E39A3FF70}">
  <dimension ref="A2:I20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28515625" customWidth="1"/>
    <col min="2" max="4" width="12.85546875" customWidth="1"/>
    <col min="5" max="5" width="13.5703125" customWidth="1"/>
    <col min="6" max="6" width="12.85546875" customWidth="1"/>
    <col min="7" max="7" width="4.5703125" customWidth="1"/>
    <col min="8" max="8" width="10.85546875" customWidth="1"/>
    <col min="9" max="9" width="13.7109375" customWidth="1"/>
  </cols>
  <sheetData>
    <row r="2" spans="1:9" ht="15" customHeight="1" x14ac:dyDescent="0.25">
      <c r="C2" s="18" t="s">
        <v>11</v>
      </c>
      <c r="D2" s="18"/>
      <c r="E2" s="18"/>
      <c r="F2" s="18"/>
      <c r="G2" s="18"/>
      <c r="H2" s="18"/>
      <c r="I2" s="18"/>
    </row>
    <row r="3" spans="1:9" ht="15" customHeight="1" x14ac:dyDescent="0.25">
      <c r="C3" s="19"/>
      <c r="D3" s="19"/>
      <c r="E3" s="19"/>
      <c r="F3" s="19"/>
      <c r="G3" s="19"/>
      <c r="H3" s="19"/>
      <c r="I3" s="19"/>
    </row>
    <row r="5" spans="1:9" ht="18" x14ac:dyDescent="0.25">
      <c r="A5" s="13"/>
      <c r="B5" s="13" t="s">
        <v>12</v>
      </c>
      <c r="C5" s="13"/>
      <c r="D5" s="13"/>
      <c r="E5" s="13"/>
      <c r="F5" s="13"/>
      <c r="G5" s="13"/>
      <c r="H5" s="13"/>
      <c r="I5" s="13"/>
    </row>
    <row r="7" spans="1:9" x14ac:dyDescent="0.25">
      <c r="B7" s="14" t="s">
        <v>13</v>
      </c>
      <c r="C7" s="14" t="s">
        <v>14</v>
      </c>
      <c r="D7" s="14" t="s">
        <v>15</v>
      </c>
      <c r="E7" s="14" t="s">
        <v>16</v>
      </c>
      <c r="F7" s="14" t="s">
        <v>39</v>
      </c>
      <c r="H7" t="s">
        <v>40</v>
      </c>
      <c r="I7" s="17">
        <f>SUM(Példa_tábla[Díj])</f>
        <v>113400</v>
      </c>
    </row>
    <row r="8" spans="1:9" x14ac:dyDescent="0.25">
      <c r="B8" s="14" t="s">
        <v>17</v>
      </c>
      <c r="C8" s="14" t="s">
        <v>10</v>
      </c>
      <c r="D8" s="14">
        <v>35</v>
      </c>
      <c r="E8" s="14">
        <v>37000</v>
      </c>
      <c r="F8" s="14">
        <f>Példa_tábla[[#This Row],[Nyeremény]]*20%</f>
        <v>7400</v>
      </c>
    </row>
    <row r="9" spans="1:9" x14ac:dyDescent="0.25">
      <c r="B9" s="14" t="s">
        <v>18</v>
      </c>
      <c r="C9" s="14" t="s">
        <v>28</v>
      </c>
      <c r="D9" s="14">
        <v>37</v>
      </c>
      <c r="E9" s="14">
        <v>97000</v>
      </c>
      <c r="F9" s="14">
        <f>Példa_tábla[[#This Row],[Nyeremény]]*20%</f>
        <v>19400</v>
      </c>
    </row>
    <row r="10" spans="1:9" x14ac:dyDescent="0.25">
      <c r="B10" s="14" t="s">
        <v>19</v>
      </c>
      <c r="C10" s="14" t="s">
        <v>29</v>
      </c>
      <c r="D10" s="14">
        <v>24</v>
      </c>
      <c r="E10" s="14">
        <v>17000</v>
      </c>
      <c r="F10" s="14">
        <f>Példa_tábla[[#This Row],[Nyeremény]]*20%</f>
        <v>3400</v>
      </c>
    </row>
    <row r="11" spans="1:9" x14ac:dyDescent="0.25">
      <c r="B11" s="14" t="s">
        <v>20</v>
      </c>
      <c r="C11" s="14" t="s">
        <v>30</v>
      </c>
      <c r="D11" s="14">
        <v>35</v>
      </c>
      <c r="E11" s="14">
        <v>85000</v>
      </c>
      <c r="F11" s="14">
        <f>Példa_tábla[[#This Row],[Nyeremény]]*20%</f>
        <v>17000</v>
      </c>
    </row>
    <row r="12" spans="1:9" x14ac:dyDescent="0.25">
      <c r="B12" s="15" t="s">
        <v>21</v>
      </c>
      <c r="C12" s="15" t="s">
        <v>31</v>
      </c>
      <c r="D12" s="14">
        <v>40</v>
      </c>
      <c r="E12" s="14">
        <v>21000</v>
      </c>
      <c r="F12" s="14">
        <f>Példa_tábla[[#This Row],[Nyeremény]]*20%</f>
        <v>4200</v>
      </c>
    </row>
    <row r="13" spans="1:9" x14ac:dyDescent="0.25">
      <c r="B13" s="15" t="s">
        <v>22</v>
      </c>
      <c r="C13" s="15" t="s">
        <v>32</v>
      </c>
      <c r="D13" s="14">
        <v>29</v>
      </c>
      <c r="E13" s="14">
        <v>39000</v>
      </c>
      <c r="F13" s="14">
        <f>Példa_tábla[[#This Row],[Nyeremény]]*20%</f>
        <v>7800</v>
      </c>
    </row>
    <row r="14" spans="1:9" x14ac:dyDescent="0.25">
      <c r="B14" s="15" t="s">
        <v>23</v>
      </c>
      <c r="C14" s="15" t="s">
        <v>33</v>
      </c>
      <c r="D14" s="14">
        <v>40</v>
      </c>
      <c r="E14" s="14">
        <v>65000</v>
      </c>
      <c r="F14" s="14">
        <f>Példa_tábla[[#This Row],[Nyeremény]]*20%</f>
        <v>13000</v>
      </c>
    </row>
    <row r="15" spans="1:9" x14ac:dyDescent="0.25">
      <c r="B15" s="15" t="s">
        <v>24</v>
      </c>
      <c r="C15" s="15" t="s">
        <v>34</v>
      </c>
      <c r="D15" s="14">
        <v>20</v>
      </c>
      <c r="E15" s="14">
        <v>61000</v>
      </c>
      <c r="F15" s="14">
        <f>Példa_tábla[[#This Row],[Nyeremény]]*20%</f>
        <v>12200</v>
      </c>
    </row>
    <row r="16" spans="1:9" x14ac:dyDescent="0.25">
      <c r="B16" s="15" t="s">
        <v>25</v>
      </c>
      <c r="C16" s="15" t="s">
        <v>35</v>
      </c>
      <c r="D16" s="14">
        <v>23</v>
      </c>
      <c r="E16" s="14">
        <v>77000</v>
      </c>
      <c r="F16" s="14">
        <f>Példa_tábla[[#This Row],[Nyeremény]]*20%</f>
        <v>15400</v>
      </c>
    </row>
    <row r="17" spans="2:6" x14ac:dyDescent="0.25">
      <c r="B17" s="15" t="s">
        <v>26</v>
      </c>
      <c r="C17" s="15" t="s">
        <v>36</v>
      </c>
      <c r="D17" s="14">
        <v>35</v>
      </c>
      <c r="E17" s="14">
        <v>48000</v>
      </c>
      <c r="F17" s="14">
        <f>Példa_tábla[[#This Row],[Nyeremény]]*20%</f>
        <v>9600</v>
      </c>
    </row>
    <row r="18" spans="2:6" x14ac:dyDescent="0.25">
      <c r="B18" s="15" t="s">
        <v>27</v>
      </c>
      <c r="C18" s="15" t="s">
        <v>37</v>
      </c>
      <c r="D18" s="14">
        <v>25</v>
      </c>
      <c r="E18" s="14">
        <v>20000</v>
      </c>
      <c r="F18" s="14">
        <f>Példa_tábla[[#This Row],[Nyeremény]]*20%</f>
        <v>4000</v>
      </c>
    </row>
    <row r="19" spans="2:6" x14ac:dyDescent="0.25">
      <c r="B19" s="16" t="s">
        <v>38</v>
      </c>
      <c r="C19" s="16"/>
      <c r="F19">
        <f>Példa_tábla[[#This Row],[Nyeremény]]*20%</f>
        <v>0</v>
      </c>
    </row>
    <row r="20" spans="2:6" x14ac:dyDescent="0.25">
      <c r="B20" s="16" t="s">
        <v>41</v>
      </c>
      <c r="C20" s="16"/>
      <c r="E20">
        <f>SUBTOTAL(101,Példa_tábla[Nyeremény])</f>
        <v>51545.454545454544</v>
      </c>
      <c r="F20">
        <f>SUBTOTAL(109,Példa_tábla[Díj])</f>
        <v>113400</v>
      </c>
    </row>
  </sheetData>
  <mergeCells count="1">
    <mergeCell ref="C2:I3"/>
  </mergeCells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Üdvözöllek</vt:lpstr>
      <vt:lpstr>Táblázat</vt:lpstr>
      <vt:lpstr>Táblázat_mo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 Ivett</dc:creator>
  <cp:lastModifiedBy>Ivett Szántó</cp:lastModifiedBy>
  <dcterms:created xsi:type="dcterms:W3CDTF">2019-07-24T14:30:57Z</dcterms:created>
  <dcterms:modified xsi:type="dcterms:W3CDTF">2019-08-14T15:09:35Z</dcterms:modified>
</cp:coreProperties>
</file>